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1230" windowWidth="11340" windowHeight="64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<sst xmlns="http://schemas.openxmlformats.org/spreadsheetml/2006/main" count="24" uniqueCount="22">
  <si>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m</t>
  </si>
  <si>
    <t>km/h</t>
  </si>
  <si>
    <t>m²</t>
  </si>
  <si>
    <t>N/m²</t>
  </si>
  <si>
    <t>Nm</t>
  </si>
  <si>
    <r>
      <t>"</t>
    </r>
    <r>
      <rPr>
        <sz val="11"/>
        <rFont val="Arial"/>
        <family val="0"/>
      </rPr>
      <t>kgcm"</t>
    </r>
  </si>
  <si>
    <t>=</t>
  </si>
  <si>
    <t>Ncm</t>
  </si>
  <si>
    <t>Ocena sił występujących na sterach</t>
  </si>
  <si>
    <t>Dr. Heinrich Voss, FR Jetmodelle im DMFV (Tłumaczenie Piotr Piechowski)</t>
  </si>
  <si>
    <t>Uśredniona szerokość steru</t>
  </si>
  <si>
    <t>Długość steru</t>
  </si>
  <si>
    <t>Uśredniona szerokość płata</t>
  </si>
  <si>
    <t>Maksymalne wychylenie steru &gt; 20°</t>
  </si>
  <si>
    <t>Prędkość maksymalna modelu</t>
  </si>
  <si>
    <t>Powierzchnia steru</t>
  </si>
  <si>
    <t>Nacisk powietrza</t>
  </si>
  <si>
    <t>Moment siły</t>
  </si>
  <si>
    <t>Konieczne serwo</t>
  </si>
  <si>
    <t xml:space="preserve">           podstawić własne dane w miejsce przykładowych!</t>
  </si>
  <si>
    <t>stopnie</t>
  </si>
  <si>
    <t>Wyliczony wynik należy pomnożyć przez współczynnik bezpieczeństwa, za który normalnie przyjmuje się 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</si>
</sst>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7"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sz val="8"/>
      <name val="Arial"/>
      <family val="2"/>
    </font>
    <font>
      <sz val="11"/>
      <color indexed="10"/>
      <name val="Arial"/>
      <family val="0"/>
    </font>
    <font>
      <b/>
      <sz val="11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4" fontId="4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1" fillId="2" borderId="10" xfId="0" applyFont="1" applyFill="1" applyBorder="1" applyAlignment="1">
      <alignment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1" fontId="1" fillId="4" borderId="11" xfId="0" applyNumberFormat="1" applyFont="1" applyFill="1" applyBorder="1" applyAlignment="1">
      <alignment/>
    </xf>
    <xf numFmtId="0" fontId="1" fillId="4" borderId="12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2" fontId="5" fillId="2" borderId="5" xfId="0" applyNumberFormat="1" applyFont="1" applyFill="1" applyBorder="1" applyAlignment="1">
      <alignment/>
    </xf>
    <xf numFmtId="2" fontId="6" fillId="5" borderId="1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14</xdr:row>
      <xdr:rowOff>47625</xdr:rowOff>
    </xdr:from>
    <xdr:to>
      <xdr:col>0</xdr:col>
      <xdr:colOff>85725</xdr:colOff>
      <xdr:row>14</xdr:row>
      <xdr:rowOff>76200</xdr:rowOff>
    </xdr:to>
    <xdr:sp>
      <xdr:nvSpPr>
        <xdr:cNvPr id="1" name="TextBox 14"/>
        <xdr:cNvSpPr txBox="1">
          <a:spLocks noChangeArrowheads="1"/>
        </xdr:cNvSpPr>
      </xdr:nvSpPr>
      <xdr:spPr>
        <a:xfrm>
          <a:off x="57150" y="2638425"/>
          <a:ext cx="28575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3</xdr:row>
      <xdr:rowOff>114300</xdr:rowOff>
    </xdr:from>
    <xdr:to>
      <xdr:col>4</xdr:col>
      <xdr:colOff>361950</xdr:colOff>
      <xdr:row>7</xdr:row>
      <xdr:rowOff>114300</xdr:rowOff>
    </xdr:to>
    <xdr:sp>
      <xdr:nvSpPr>
        <xdr:cNvPr id="2" name="Zeichnung 4"/>
        <xdr:cNvSpPr>
          <a:spLocks/>
        </xdr:cNvSpPr>
      </xdr:nvSpPr>
      <xdr:spPr>
        <a:xfrm>
          <a:off x="4391025" y="676275"/>
          <a:ext cx="228600" cy="723900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95250</xdr:rowOff>
    </xdr:from>
    <xdr:to>
      <xdr:col>0</xdr:col>
      <xdr:colOff>28575</xdr:colOff>
      <xdr:row>14</xdr:row>
      <xdr:rowOff>142875</xdr:rowOff>
    </xdr:to>
    <xdr:sp>
      <xdr:nvSpPr>
        <xdr:cNvPr id="3" name="TextBox 19"/>
        <xdr:cNvSpPr txBox="1">
          <a:spLocks noChangeArrowheads="1"/>
        </xdr:cNvSpPr>
      </xdr:nvSpPr>
      <xdr:spPr>
        <a:xfrm>
          <a:off x="0" y="2686050"/>
          <a:ext cx="2857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E17" sqref="E17"/>
    </sheetView>
  </sheetViews>
  <sheetFormatPr defaultColWidth="11.00390625" defaultRowHeight="14.25"/>
  <cols>
    <col min="2" max="2" width="22.875" style="0" customWidth="1"/>
  </cols>
  <sheetData>
    <row r="1" spans="1:4" ht="15">
      <c r="A1" s="7" t="s">
        <v>8</v>
      </c>
      <c r="B1" s="7"/>
      <c r="C1" s="7"/>
      <c r="D1" s="7"/>
    </row>
    <row r="2" spans="1:2" ht="14.25">
      <c r="A2" s="8" t="s">
        <v>9</v>
      </c>
      <c r="B2" s="8"/>
    </row>
    <row r="3" spans="1:4" s="8" customFormat="1" ht="15" thickBot="1">
      <c r="A3" s="10">
        <v>36274</v>
      </c>
      <c r="B3" s="9"/>
      <c r="C3" s="9"/>
      <c r="D3" s="9"/>
    </row>
    <row r="4" spans="1:4" ht="14.25">
      <c r="A4" s="1" t="s">
        <v>10</v>
      </c>
      <c r="B4" s="2"/>
      <c r="C4" s="2" t="s">
        <v>0</v>
      </c>
      <c r="D4" s="5">
        <v>0.025</v>
      </c>
    </row>
    <row r="5" spans="1:4" ht="14.25">
      <c r="A5" s="4" t="s">
        <v>11</v>
      </c>
      <c r="B5" s="4"/>
      <c r="C5" s="4" t="s">
        <v>0</v>
      </c>
      <c r="D5" s="6">
        <v>0.5</v>
      </c>
    </row>
    <row r="6" spans="1:5" ht="14.25">
      <c r="A6" s="3" t="s">
        <v>12</v>
      </c>
      <c r="B6" s="4"/>
      <c r="C6" s="4" t="s">
        <v>0</v>
      </c>
      <c r="D6" s="6">
        <v>0.0975</v>
      </c>
      <c r="E6" t="s">
        <v>19</v>
      </c>
    </row>
    <row r="7" spans="1:4" ht="14.25">
      <c r="A7" s="3" t="s">
        <v>13</v>
      </c>
      <c r="B7" s="4"/>
      <c r="C7" s="4" t="s">
        <v>20</v>
      </c>
      <c r="D7" s="6">
        <v>26.56</v>
      </c>
    </row>
    <row r="8" spans="1:4" ht="15" thickBot="1">
      <c r="A8" s="3" t="s">
        <v>14</v>
      </c>
      <c r="B8" s="4"/>
      <c r="C8" s="4" t="s">
        <v>1</v>
      </c>
      <c r="D8" s="6">
        <v>250</v>
      </c>
    </row>
    <row r="9" spans="1:4" ht="14.25">
      <c r="A9" s="12" t="s">
        <v>15</v>
      </c>
      <c r="B9" s="13"/>
      <c r="C9" s="14" t="s">
        <v>2</v>
      </c>
      <c r="D9" s="26">
        <f>D4*D5</f>
        <v>0.0125</v>
      </c>
    </row>
    <row r="10" spans="1:4" ht="14.25">
      <c r="A10" s="15" t="s">
        <v>16</v>
      </c>
      <c r="B10" s="16"/>
      <c r="C10" s="17" t="s">
        <v>3</v>
      </c>
      <c r="D10" s="27">
        <f>0.6*(D8/3.6)^2</f>
        <v>2893.5185185185182</v>
      </c>
    </row>
    <row r="11" spans="1:4" ht="15" thickBot="1">
      <c r="A11" s="18" t="s">
        <v>17</v>
      </c>
      <c r="B11" s="17"/>
      <c r="C11" s="17" t="s">
        <v>4</v>
      </c>
      <c r="D11" s="27">
        <f>(-0.235*(D4/D6-0.2)+0.164)*D7/20*D9*D4*D10</f>
        <v>0.18101443791547955</v>
      </c>
    </row>
    <row r="12" spans="1:7" ht="15.75" thickBot="1">
      <c r="A12" s="19" t="s">
        <v>18</v>
      </c>
      <c r="B12" s="20"/>
      <c r="C12" s="21" t="s">
        <v>5</v>
      </c>
      <c r="D12" s="28">
        <f>D11*10.2</f>
        <v>1.8463472667378913</v>
      </c>
      <c r="E12" s="11" t="s">
        <v>6</v>
      </c>
      <c r="F12" s="24">
        <f>D12*10</f>
        <v>18.463472667378912</v>
      </c>
      <c r="G12" s="25" t="s">
        <v>7</v>
      </c>
    </row>
    <row r="14" spans="1:5" ht="14.25">
      <c r="A14" s="22" t="s">
        <v>21</v>
      </c>
      <c r="B14" s="23"/>
      <c r="C14" s="23"/>
      <c r="D14" s="23"/>
      <c r="E14" s="23"/>
    </row>
  </sheetData>
  <printOptions gridLines="1"/>
  <pageMargins left="0.75" right="0.75" top="1" bottom="1" header="0.4921259845" footer="0.4921259845"/>
  <pageSetup horizontalDpi="300" verticalDpi="300" orientation="portrait" paperSize="9" r:id="rId2"/>
  <headerFooter alignWithMargins="0">
    <oddHeader>&amp;C&amp;A</oddHeader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GBT</dc:creator>
  <cp:keywords/>
  <dc:description/>
  <cp:lastModifiedBy>PP</cp:lastModifiedBy>
  <dcterms:created xsi:type="dcterms:W3CDTF">2001-02-04T11:23:30Z</dcterms:created>
  <dcterms:modified xsi:type="dcterms:W3CDTF">2002-12-19T14:08:45Z</dcterms:modified>
  <cp:category/>
  <cp:version/>
  <cp:contentType/>
  <cp:contentStatus/>
</cp:coreProperties>
</file>